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484"/>
  </bookViews>
  <sheets>
    <sheet name="一般预算支出表2" sheetId="1" r:id="rId1"/>
  </sheets>
  <definedNames>
    <definedName name="_xlnm.Print_Area" localSheetId="0">一般预算支出表2!$A$1:$K$34</definedName>
    <definedName name="_xlnm.Print_Titles" localSheetId="0">一般预算支出表2!$1:$5</definedName>
  </definedNames>
  <calcPr calcId="144525" iterate="1" iterateCount="100" iterateDelta="0.001" fullCalcOnLoad="1"/>
</workbook>
</file>

<file path=xl/sharedStrings.xml><?xml version="1.0" encoding="utf-8"?>
<sst xmlns="http://schemas.openxmlformats.org/spreadsheetml/2006/main" count="75" uniqueCount="59">
  <si>
    <t>一般公共预算支出情况表</t>
  </si>
  <si>
    <t>部门公开表二</t>
  </si>
  <si>
    <t>单位：万元</t>
  </si>
  <si>
    <t>项          目</t>
  </si>
  <si>
    <t>2018年预算数</t>
  </si>
  <si>
    <t>2019年预算数</t>
  </si>
  <si>
    <t>2019年预算数比2018年预算数增减%</t>
  </si>
  <si>
    <t>科目编码</t>
  </si>
  <si>
    <t xml:space="preserve"> 科目名称</t>
  </si>
  <si>
    <t>合计</t>
  </si>
  <si>
    <t>基本支出</t>
  </si>
  <si>
    <t>项目支出</t>
  </si>
  <si>
    <t>201</t>
  </si>
  <si>
    <t>一般公共服务支出</t>
  </si>
  <si>
    <t xml:space="preserve">  03</t>
  </si>
  <si>
    <t xml:space="preserve">  政府办公厅（室）及相关机构事务</t>
  </si>
  <si>
    <t xml:space="preserve">    02</t>
  </si>
  <si>
    <t xml:space="preserve">    一般行政管理事务（政府办公厅（室）及相关机构事务）</t>
  </si>
  <si>
    <t xml:space="preserve">    99</t>
  </si>
  <si>
    <t xml:space="preserve">    其他政府办公厅（室）及相关机构事务支出</t>
  </si>
  <si>
    <t xml:space="preserve">  10</t>
  </si>
  <si>
    <t xml:space="preserve">  人力资源事务</t>
  </si>
  <si>
    <t xml:space="preserve">    其他人力资源事务支出</t>
  </si>
  <si>
    <t>204</t>
  </si>
  <si>
    <t>公共安全支出</t>
  </si>
  <si>
    <t xml:space="preserve">  06</t>
  </si>
  <si>
    <t xml:space="preserve">  司法</t>
  </si>
  <si>
    <t xml:space="preserve">    01</t>
  </si>
  <si>
    <t xml:space="preserve">    行政运行（司法）</t>
  </si>
  <si>
    <t xml:space="preserve">    一般行政管理事务（司法）</t>
  </si>
  <si>
    <t xml:space="preserve">    04</t>
  </si>
  <si>
    <t xml:space="preserve">    基层司法业务</t>
  </si>
  <si>
    <t xml:space="preserve">    06</t>
  </si>
  <si>
    <t xml:space="preserve">    律师公证管理</t>
  </si>
  <si>
    <t xml:space="preserve">    07</t>
  </si>
  <si>
    <t xml:space="preserve">    法律援助</t>
  </si>
  <si>
    <t xml:space="preserve">    08</t>
  </si>
  <si>
    <t xml:space="preserve">    国家统一法律职业资格考试</t>
  </si>
  <si>
    <t xml:space="preserve">    09</t>
  </si>
  <si>
    <t xml:space="preserve">    仲裁</t>
  </si>
  <si>
    <t xml:space="preserve">    50</t>
  </si>
  <si>
    <t xml:space="preserve">    事业运行（司法）</t>
  </si>
  <si>
    <t xml:space="preserve">    其他司法支出</t>
  </si>
  <si>
    <t xml:space="preserve">  08</t>
  </si>
  <si>
    <t xml:space="preserve">  强制隔离戒毒</t>
  </si>
  <si>
    <t xml:space="preserve">    行政运行（强制隔离戒毒）</t>
  </si>
  <si>
    <t xml:space="preserve">    强制隔离戒毒人员生活</t>
  </si>
  <si>
    <t xml:space="preserve">    所政设施建设</t>
  </si>
  <si>
    <t>208</t>
  </si>
  <si>
    <t>社会保障和就业支出</t>
  </si>
  <si>
    <t xml:space="preserve">  05</t>
  </si>
  <si>
    <t xml:space="preserve">  行政事业单位离退休</t>
  </si>
  <si>
    <t xml:space="preserve">    归口管理的行政单位离退休</t>
  </si>
  <si>
    <t xml:space="preserve">    事业单位离退休</t>
  </si>
  <si>
    <t>221</t>
  </si>
  <si>
    <t>住房保障支出</t>
  </si>
  <si>
    <t xml:space="preserve">  02</t>
  </si>
  <si>
    <t xml:space="preserve">  住房改革支出</t>
  </si>
  <si>
    <t xml:space="preserve">    住房公积金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</si>
</sst>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* #,##0.00;* \-#,##0.00;* &quot;-&quot;??;@"/>
  </numFmts>
  <fonts count="26">
    <font>
      <sz val="9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family val="2"/>
      <charset val="0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/>
    <xf numFmtId="0" fontId="5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7" borderId="9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21" fillId="15" borderId="5" applyNumberFormat="0" applyAlignment="0" applyProtection="0">
      <alignment vertical="center"/>
    </xf>
    <xf numFmtId="0" fontId="25" fillId="21" borderId="11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8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0" fillId="0" borderId="2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showGridLines="0" showZeros="0" tabSelected="1" workbookViewId="0">
      <selection activeCell="A2" sqref="A2:K2"/>
    </sheetView>
  </sheetViews>
  <sheetFormatPr defaultColWidth="9.14583333333333" defaultRowHeight="12.75" customHeight="1"/>
  <cols>
    <col min="1" max="1" width="12.1666666666667" customWidth="1"/>
    <col min="2" max="2" width="56.3333333333333" customWidth="1"/>
    <col min="3" max="3" width="14" customWidth="1"/>
    <col min="4" max="11" width="12" customWidth="1"/>
    <col min="12" max="16384" width="9.14583333333333" customWidth="1"/>
  </cols>
  <sheetData>
    <row r="1" ht="3" customHeight="1" spans="1:2">
      <c r="A1" s="1"/>
      <c r="B1" s="2"/>
    </row>
    <row r="2" ht="36" customHeight="1" spans="1:1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14"/>
    </row>
    <row r="3" ht="15.75" customHeight="1" spans="1:11">
      <c r="A3" s="4" t="s">
        <v>1</v>
      </c>
      <c r="C3" s="5"/>
      <c r="D3" s="5"/>
      <c r="E3" s="5"/>
      <c r="F3" s="5"/>
      <c r="G3" s="5"/>
      <c r="H3" s="5"/>
      <c r="I3" s="5"/>
      <c r="J3" s="5"/>
      <c r="K3" s="15" t="s">
        <v>2</v>
      </c>
    </row>
    <row r="4" ht="25" customHeight="1" spans="1:11">
      <c r="A4" s="6" t="s">
        <v>3</v>
      </c>
      <c r="B4" s="7"/>
      <c r="C4" s="8" t="s">
        <v>4</v>
      </c>
      <c r="D4" s="8"/>
      <c r="E4" s="8"/>
      <c r="F4" s="8" t="s">
        <v>5</v>
      </c>
      <c r="G4" s="8"/>
      <c r="H4" s="8"/>
      <c r="I4" s="16" t="s">
        <v>6</v>
      </c>
      <c r="J4" s="16"/>
      <c r="K4" s="17"/>
    </row>
    <row r="5" ht="25" customHeight="1" spans="1:11">
      <c r="A5" s="9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9</v>
      </c>
      <c r="G5" s="10" t="s">
        <v>10</v>
      </c>
      <c r="H5" s="10" t="s">
        <v>11</v>
      </c>
      <c r="I5" s="10" t="s">
        <v>9</v>
      </c>
      <c r="J5" s="10" t="s">
        <v>10</v>
      </c>
      <c r="K5" s="18" t="s">
        <v>11</v>
      </c>
    </row>
    <row r="6" ht="25" customHeight="1" spans="1:11">
      <c r="A6" s="11"/>
      <c r="B6" s="12" t="s">
        <v>9</v>
      </c>
      <c r="C6" s="13">
        <v>10476.62</v>
      </c>
      <c r="D6" s="13">
        <v>5129.74</v>
      </c>
      <c r="E6" s="13">
        <v>5346.88</v>
      </c>
      <c r="F6" s="13">
        <v>9896.48</v>
      </c>
      <c r="G6" s="13">
        <v>5049.21</v>
      </c>
      <c r="H6" s="13">
        <v>4847.27</v>
      </c>
      <c r="I6" s="19">
        <f t="shared" ref="I6:I34" si="0">IF(IF(C6=0,1,(F6-C6)/C6)=1,0,IF(C6=0,1,(F6-C6)/C6))</f>
        <v>-0.055374729636085</v>
      </c>
      <c r="J6" s="19">
        <f t="shared" ref="J6:J34" si="1">IF(IF(D6=0,1,(G6-D6)/D6)=1,0,IF(D6=0,1,(G6-D6)/D6))</f>
        <v>-0.0156986513936378</v>
      </c>
      <c r="K6" s="20">
        <f t="shared" ref="K6:K34" si="2">IF(IF(E6=0,1,(H6-E6)/E6)=1,0,IF(E6=0,1,(H6-E6)/E6))</f>
        <v>-0.093439538572027</v>
      </c>
    </row>
    <row r="7" ht="25" customHeight="1" spans="1:11">
      <c r="A7" s="11" t="s">
        <v>12</v>
      </c>
      <c r="B7" s="12" t="s">
        <v>13</v>
      </c>
      <c r="C7" s="13">
        <v>273.41</v>
      </c>
      <c r="D7" s="13">
        <v>134.68</v>
      </c>
      <c r="E7" s="13">
        <v>138.73</v>
      </c>
      <c r="F7" s="13">
        <v>283.28</v>
      </c>
      <c r="G7" s="13">
        <v>142.87</v>
      </c>
      <c r="H7" s="13">
        <v>140.41</v>
      </c>
      <c r="I7" s="19">
        <f t="shared" si="0"/>
        <v>0.0360996305914193</v>
      </c>
      <c r="J7" s="19">
        <f t="shared" si="1"/>
        <v>0.0608108108108108</v>
      </c>
      <c r="K7" s="20">
        <f t="shared" si="2"/>
        <v>0.0121098536726015</v>
      </c>
    </row>
    <row r="8" ht="25" customHeight="1" spans="1:11">
      <c r="A8" s="11" t="s">
        <v>14</v>
      </c>
      <c r="B8" s="12" t="s">
        <v>15</v>
      </c>
      <c r="C8" s="13">
        <v>273.15</v>
      </c>
      <c r="D8" s="13">
        <v>134.68</v>
      </c>
      <c r="E8" s="13">
        <v>138.47</v>
      </c>
      <c r="F8" s="13">
        <v>283.02</v>
      </c>
      <c r="G8" s="13">
        <v>142.87</v>
      </c>
      <c r="H8" s="13">
        <v>140.15</v>
      </c>
      <c r="I8" s="19">
        <f t="shared" si="0"/>
        <v>0.0361339923119166</v>
      </c>
      <c r="J8" s="19">
        <f t="shared" si="1"/>
        <v>0.0608108108108108</v>
      </c>
      <c r="K8" s="20">
        <f t="shared" si="2"/>
        <v>0.0121325918971619</v>
      </c>
    </row>
    <row r="9" ht="25" customHeight="1" spans="1:11">
      <c r="A9" s="11" t="s">
        <v>16</v>
      </c>
      <c r="B9" s="12" t="s">
        <v>17</v>
      </c>
      <c r="C9" s="13">
        <v>134.68</v>
      </c>
      <c r="D9" s="13">
        <v>134.68</v>
      </c>
      <c r="E9" s="13">
        <v>0</v>
      </c>
      <c r="F9" s="13">
        <v>144.55</v>
      </c>
      <c r="G9" s="13">
        <v>142.87</v>
      </c>
      <c r="H9" s="13">
        <v>1.68</v>
      </c>
      <c r="I9" s="19">
        <f t="shared" si="0"/>
        <v>0.0732848232848233</v>
      </c>
      <c r="J9" s="19">
        <f t="shared" si="1"/>
        <v>0.0608108108108108</v>
      </c>
      <c r="K9" s="20">
        <f t="shared" si="2"/>
        <v>0</v>
      </c>
    </row>
    <row r="10" ht="25" customHeight="1" spans="1:11">
      <c r="A10" s="11" t="s">
        <v>18</v>
      </c>
      <c r="B10" s="12" t="s">
        <v>19</v>
      </c>
      <c r="C10" s="13">
        <v>138.47</v>
      </c>
      <c r="D10" s="13">
        <v>0</v>
      </c>
      <c r="E10" s="13">
        <v>138.47</v>
      </c>
      <c r="F10" s="13">
        <v>138.47</v>
      </c>
      <c r="G10" s="13">
        <v>0</v>
      </c>
      <c r="H10" s="13">
        <v>138.47</v>
      </c>
      <c r="I10" s="19">
        <f t="shared" si="0"/>
        <v>0</v>
      </c>
      <c r="J10" s="19">
        <f t="shared" si="1"/>
        <v>0</v>
      </c>
      <c r="K10" s="20">
        <f t="shared" si="2"/>
        <v>0</v>
      </c>
    </row>
    <row r="11" ht="25" customHeight="1" spans="1:11">
      <c r="A11" s="11" t="s">
        <v>20</v>
      </c>
      <c r="B11" s="12" t="s">
        <v>21</v>
      </c>
      <c r="C11" s="13">
        <v>0.26</v>
      </c>
      <c r="D11" s="13">
        <v>0</v>
      </c>
      <c r="E11" s="13">
        <v>0.26</v>
      </c>
      <c r="F11" s="13">
        <v>0.26</v>
      </c>
      <c r="G11" s="13">
        <v>0</v>
      </c>
      <c r="H11" s="13">
        <v>0.26</v>
      </c>
      <c r="I11" s="19">
        <f t="shared" si="0"/>
        <v>0</v>
      </c>
      <c r="J11" s="19">
        <f t="shared" si="1"/>
        <v>0</v>
      </c>
      <c r="K11" s="20">
        <f t="shared" si="2"/>
        <v>0</v>
      </c>
    </row>
    <row r="12" ht="25" customHeight="1" spans="1:11">
      <c r="A12" s="11" t="s">
        <v>18</v>
      </c>
      <c r="B12" s="12" t="s">
        <v>22</v>
      </c>
      <c r="C12" s="13">
        <v>0.26</v>
      </c>
      <c r="D12" s="13">
        <v>0</v>
      </c>
      <c r="E12" s="13">
        <v>0.26</v>
      </c>
      <c r="F12" s="13">
        <v>0.26</v>
      </c>
      <c r="G12" s="13">
        <v>0</v>
      </c>
      <c r="H12" s="13">
        <v>0.26</v>
      </c>
      <c r="I12" s="19">
        <f t="shared" si="0"/>
        <v>0</v>
      </c>
      <c r="J12" s="19">
        <f t="shared" si="1"/>
        <v>0</v>
      </c>
      <c r="K12" s="20">
        <f t="shared" si="2"/>
        <v>0</v>
      </c>
    </row>
    <row r="13" ht="25" customHeight="1" spans="1:11">
      <c r="A13" s="11" t="s">
        <v>23</v>
      </c>
      <c r="B13" s="12" t="s">
        <v>24</v>
      </c>
      <c r="C13" s="13">
        <v>9675.01</v>
      </c>
      <c r="D13" s="13">
        <v>4466.86</v>
      </c>
      <c r="E13" s="13">
        <v>5208.15</v>
      </c>
      <c r="F13" s="13">
        <v>9079.72</v>
      </c>
      <c r="G13" s="13">
        <v>4372.86</v>
      </c>
      <c r="H13" s="13">
        <v>4706.86</v>
      </c>
      <c r="I13" s="19">
        <f t="shared" si="0"/>
        <v>-0.0615286185750713</v>
      </c>
      <c r="J13" s="19">
        <f t="shared" si="1"/>
        <v>-0.0210438652655333</v>
      </c>
      <c r="K13" s="20">
        <f t="shared" si="2"/>
        <v>-0.0962510680375949</v>
      </c>
    </row>
    <row r="14" ht="25" customHeight="1" spans="1:11">
      <c r="A14" s="11" t="s">
        <v>25</v>
      </c>
      <c r="B14" s="12" t="s">
        <v>26</v>
      </c>
      <c r="C14" s="13">
        <v>2988.95</v>
      </c>
      <c r="D14" s="13">
        <v>1383.97</v>
      </c>
      <c r="E14" s="13">
        <v>1604.98</v>
      </c>
      <c r="F14" s="13">
        <v>2545.4</v>
      </c>
      <c r="G14" s="13">
        <v>981.14</v>
      </c>
      <c r="H14" s="13">
        <v>1564.26</v>
      </c>
      <c r="I14" s="19">
        <f t="shared" si="0"/>
        <v>-0.148396594121681</v>
      </c>
      <c r="J14" s="19">
        <f t="shared" si="1"/>
        <v>-0.291068448015492</v>
      </c>
      <c r="K14" s="20">
        <f t="shared" si="2"/>
        <v>-0.0253710326608431</v>
      </c>
    </row>
    <row r="15" ht="25" customHeight="1" spans="1:11">
      <c r="A15" s="11" t="s">
        <v>27</v>
      </c>
      <c r="B15" s="12" t="s">
        <v>28</v>
      </c>
      <c r="C15" s="13">
        <v>840.42</v>
      </c>
      <c r="D15" s="13">
        <v>805.85</v>
      </c>
      <c r="E15" s="13">
        <v>34.57</v>
      </c>
      <c r="F15" s="13">
        <v>879.16</v>
      </c>
      <c r="G15" s="13">
        <v>850.07</v>
      </c>
      <c r="H15" s="13">
        <v>29.09</v>
      </c>
      <c r="I15" s="19">
        <f t="shared" si="0"/>
        <v>0.046095999619238</v>
      </c>
      <c r="J15" s="19">
        <f t="shared" si="1"/>
        <v>0.054873735806912</v>
      </c>
      <c r="K15" s="20">
        <f t="shared" si="2"/>
        <v>-0.158518947063928</v>
      </c>
    </row>
    <row r="16" ht="25" customHeight="1" spans="1:11">
      <c r="A16" s="11" t="s">
        <v>16</v>
      </c>
      <c r="B16" s="12" t="s">
        <v>29</v>
      </c>
      <c r="C16" s="13">
        <v>106.5</v>
      </c>
      <c r="D16" s="13">
        <v>0</v>
      </c>
      <c r="E16" s="13">
        <v>106.5</v>
      </c>
      <c r="F16" s="13">
        <v>167.5</v>
      </c>
      <c r="G16" s="13">
        <v>0</v>
      </c>
      <c r="H16" s="13">
        <v>167.5</v>
      </c>
      <c r="I16" s="19">
        <f t="shared" si="0"/>
        <v>0.572769953051643</v>
      </c>
      <c r="J16" s="19">
        <f t="shared" si="1"/>
        <v>0</v>
      </c>
      <c r="K16" s="20">
        <f t="shared" si="2"/>
        <v>0.572769953051643</v>
      </c>
    </row>
    <row r="17" ht="25" customHeight="1" spans="1:11">
      <c r="A17" s="11" t="s">
        <v>30</v>
      </c>
      <c r="B17" s="12" t="s">
        <v>31</v>
      </c>
      <c r="C17" s="13">
        <v>196</v>
      </c>
      <c r="D17" s="13">
        <v>0</v>
      </c>
      <c r="E17" s="13">
        <v>196</v>
      </c>
      <c r="F17" s="13">
        <v>421</v>
      </c>
      <c r="G17" s="13">
        <v>0</v>
      </c>
      <c r="H17" s="13">
        <v>421</v>
      </c>
      <c r="I17" s="19">
        <f t="shared" si="0"/>
        <v>1.14795918367347</v>
      </c>
      <c r="J17" s="19">
        <f t="shared" si="1"/>
        <v>0</v>
      </c>
      <c r="K17" s="20">
        <f t="shared" si="2"/>
        <v>1.14795918367347</v>
      </c>
    </row>
    <row r="18" ht="25" customHeight="1" spans="1:11">
      <c r="A18" s="11" t="s">
        <v>32</v>
      </c>
      <c r="B18" s="12" t="s">
        <v>33</v>
      </c>
      <c r="C18" s="13">
        <v>823.42</v>
      </c>
      <c r="D18" s="13">
        <v>452.5</v>
      </c>
      <c r="E18" s="13">
        <v>370.92</v>
      </c>
      <c r="F18" s="13">
        <v>1.68</v>
      </c>
      <c r="G18" s="13">
        <v>0</v>
      </c>
      <c r="H18" s="13">
        <v>1.68</v>
      </c>
      <c r="I18" s="19">
        <f t="shared" si="0"/>
        <v>-0.997959728935416</v>
      </c>
      <c r="J18" s="19">
        <f t="shared" si="1"/>
        <v>-1</v>
      </c>
      <c r="K18" s="20">
        <f t="shared" si="2"/>
        <v>-0.995470721449369</v>
      </c>
    </row>
    <row r="19" ht="25" customHeight="1" spans="1:11">
      <c r="A19" s="11" t="s">
        <v>34</v>
      </c>
      <c r="B19" s="12" t="s">
        <v>35</v>
      </c>
      <c r="C19" s="13">
        <v>91.4</v>
      </c>
      <c r="D19" s="13">
        <v>46.7</v>
      </c>
      <c r="E19" s="13">
        <v>44.7</v>
      </c>
      <c r="F19" s="13">
        <v>91.47</v>
      </c>
      <c r="G19" s="13">
        <v>46.77</v>
      </c>
      <c r="H19" s="13">
        <v>44.7</v>
      </c>
      <c r="I19" s="19">
        <f t="shared" si="0"/>
        <v>0.000765864332603864</v>
      </c>
      <c r="J19" s="19">
        <f t="shared" si="1"/>
        <v>0.00149892933618844</v>
      </c>
      <c r="K19" s="20">
        <f t="shared" si="2"/>
        <v>0</v>
      </c>
    </row>
    <row r="20" ht="25" customHeight="1" spans="1:11">
      <c r="A20" s="11" t="s">
        <v>36</v>
      </c>
      <c r="B20" s="12" t="s">
        <v>37</v>
      </c>
      <c r="C20" s="13">
        <v>20</v>
      </c>
      <c r="D20" s="13">
        <v>0</v>
      </c>
      <c r="E20" s="13">
        <v>20</v>
      </c>
      <c r="F20" s="13">
        <v>10</v>
      </c>
      <c r="G20" s="13">
        <v>0</v>
      </c>
      <c r="H20" s="13">
        <v>10</v>
      </c>
      <c r="I20" s="19">
        <f t="shared" si="0"/>
        <v>-0.5</v>
      </c>
      <c r="J20" s="19">
        <f t="shared" si="1"/>
        <v>0</v>
      </c>
      <c r="K20" s="20">
        <f t="shared" si="2"/>
        <v>-0.5</v>
      </c>
    </row>
    <row r="21" ht="25" customHeight="1" spans="1:11">
      <c r="A21" s="11" t="s">
        <v>38</v>
      </c>
      <c r="B21" s="12" t="s">
        <v>39</v>
      </c>
      <c r="C21" s="13">
        <v>79.56</v>
      </c>
      <c r="D21" s="13">
        <v>78.92</v>
      </c>
      <c r="E21" s="13">
        <v>0.64</v>
      </c>
      <c r="F21" s="13">
        <v>84.94</v>
      </c>
      <c r="G21" s="13">
        <v>84.3</v>
      </c>
      <c r="H21" s="13">
        <v>0.64</v>
      </c>
      <c r="I21" s="19">
        <f t="shared" si="0"/>
        <v>0.067621920563097</v>
      </c>
      <c r="J21" s="19">
        <f t="shared" si="1"/>
        <v>0.0681702990369994</v>
      </c>
      <c r="K21" s="20">
        <f t="shared" si="2"/>
        <v>0</v>
      </c>
    </row>
    <row r="22" ht="25" customHeight="1" spans="1:11">
      <c r="A22" s="11" t="s">
        <v>40</v>
      </c>
      <c r="B22" s="12" t="s">
        <v>41</v>
      </c>
      <c r="C22" s="13">
        <v>0.26</v>
      </c>
      <c r="D22" s="13">
        <v>0</v>
      </c>
      <c r="E22" s="13">
        <v>0.26</v>
      </c>
      <c r="F22" s="13">
        <v>0.26</v>
      </c>
      <c r="G22" s="13">
        <v>0</v>
      </c>
      <c r="H22" s="13">
        <v>0.26</v>
      </c>
      <c r="I22" s="19">
        <f t="shared" si="0"/>
        <v>0</v>
      </c>
      <c r="J22" s="19">
        <f t="shared" si="1"/>
        <v>0</v>
      </c>
      <c r="K22" s="20">
        <f t="shared" si="2"/>
        <v>0</v>
      </c>
    </row>
    <row r="23" ht="25" customHeight="1" spans="1:11">
      <c r="A23" s="11" t="s">
        <v>18</v>
      </c>
      <c r="B23" s="12" t="s">
        <v>42</v>
      </c>
      <c r="C23" s="13">
        <v>831.39</v>
      </c>
      <c r="D23" s="13">
        <v>0</v>
      </c>
      <c r="E23" s="13">
        <v>831.39</v>
      </c>
      <c r="F23" s="13">
        <v>889.39</v>
      </c>
      <c r="G23" s="13">
        <v>0</v>
      </c>
      <c r="H23" s="13">
        <v>889.39</v>
      </c>
      <c r="I23" s="19">
        <f t="shared" si="0"/>
        <v>0.0697626865851165</v>
      </c>
      <c r="J23" s="19">
        <f t="shared" si="1"/>
        <v>0</v>
      </c>
      <c r="K23" s="20">
        <f t="shared" si="2"/>
        <v>0.0697626865851165</v>
      </c>
    </row>
    <row r="24" ht="25" customHeight="1" spans="1:11">
      <c r="A24" s="11" t="s">
        <v>43</v>
      </c>
      <c r="B24" s="12" t="s">
        <v>44</v>
      </c>
      <c r="C24" s="13">
        <v>6686.06</v>
      </c>
      <c r="D24" s="13">
        <v>3082.89</v>
      </c>
      <c r="E24" s="13">
        <v>3603.17</v>
      </c>
      <c r="F24" s="13">
        <v>6534.32</v>
      </c>
      <c r="G24" s="13">
        <v>3391.72</v>
      </c>
      <c r="H24" s="13">
        <v>3142.6</v>
      </c>
      <c r="I24" s="19">
        <f t="shared" si="0"/>
        <v>-0.0226949803023007</v>
      </c>
      <c r="J24" s="19">
        <f t="shared" si="1"/>
        <v>0.100175484691312</v>
      </c>
      <c r="K24" s="20">
        <f t="shared" si="2"/>
        <v>-0.1278235553693</v>
      </c>
    </row>
    <row r="25" ht="25" customHeight="1" spans="1:11">
      <c r="A25" s="11" t="s">
        <v>27</v>
      </c>
      <c r="B25" s="12" t="s">
        <v>45</v>
      </c>
      <c r="C25" s="13">
        <v>5704.46</v>
      </c>
      <c r="D25" s="13">
        <v>3082.89</v>
      </c>
      <c r="E25" s="13">
        <v>2621.57</v>
      </c>
      <c r="F25" s="13">
        <v>6218.72</v>
      </c>
      <c r="G25" s="13">
        <v>3391.72</v>
      </c>
      <c r="H25" s="13">
        <v>2827</v>
      </c>
      <c r="I25" s="19">
        <f t="shared" si="0"/>
        <v>0.0901505138084937</v>
      </c>
      <c r="J25" s="19">
        <f t="shared" si="1"/>
        <v>0.100175484691312</v>
      </c>
      <c r="K25" s="20">
        <f t="shared" si="2"/>
        <v>0.0783614399005176</v>
      </c>
    </row>
    <row r="26" ht="25" customHeight="1" spans="1:11">
      <c r="A26" s="11" t="s">
        <v>30</v>
      </c>
      <c r="B26" s="12" t="s">
        <v>46</v>
      </c>
      <c r="C26" s="13">
        <v>205.6</v>
      </c>
      <c r="D26" s="13">
        <v>0</v>
      </c>
      <c r="E26" s="13">
        <v>205.6</v>
      </c>
      <c r="F26" s="13">
        <v>265.6</v>
      </c>
      <c r="G26" s="13">
        <v>0</v>
      </c>
      <c r="H26" s="13">
        <v>265.6</v>
      </c>
      <c r="I26" s="19">
        <f t="shared" si="0"/>
        <v>0.291828793774319</v>
      </c>
      <c r="J26" s="19">
        <f t="shared" si="1"/>
        <v>0</v>
      </c>
      <c r="K26" s="20">
        <f t="shared" si="2"/>
        <v>0.291828793774319</v>
      </c>
    </row>
    <row r="27" ht="25" customHeight="1" spans="1:11">
      <c r="A27" s="11" t="s">
        <v>32</v>
      </c>
      <c r="B27" s="12" t="s">
        <v>47</v>
      </c>
      <c r="C27" s="13">
        <v>776</v>
      </c>
      <c r="D27" s="13">
        <v>0</v>
      </c>
      <c r="E27" s="13">
        <v>776</v>
      </c>
      <c r="F27" s="13">
        <v>50</v>
      </c>
      <c r="G27" s="13">
        <v>0</v>
      </c>
      <c r="H27" s="13">
        <v>50</v>
      </c>
      <c r="I27" s="19">
        <f t="shared" si="0"/>
        <v>-0.935567010309278</v>
      </c>
      <c r="J27" s="19">
        <f t="shared" si="1"/>
        <v>0</v>
      </c>
      <c r="K27" s="20">
        <f t="shared" si="2"/>
        <v>-0.935567010309278</v>
      </c>
    </row>
    <row r="28" ht="25" customHeight="1" spans="1:11">
      <c r="A28" s="11" t="s">
        <v>48</v>
      </c>
      <c r="B28" s="12" t="s">
        <v>49</v>
      </c>
      <c r="C28" s="13">
        <v>181.69</v>
      </c>
      <c r="D28" s="13">
        <v>181.69</v>
      </c>
      <c r="E28" s="13">
        <v>0</v>
      </c>
      <c r="F28" s="13">
        <v>189.64</v>
      </c>
      <c r="G28" s="13">
        <v>189.64</v>
      </c>
      <c r="H28" s="13">
        <v>0</v>
      </c>
      <c r="I28" s="19">
        <f t="shared" si="0"/>
        <v>0.0437558478727502</v>
      </c>
      <c r="J28" s="19">
        <f t="shared" si="1"/>
        <v>0.0437558478727502</v>
      </c>
      <c r="K28" s="20">
        <f t="shared" si="2"/>
        <v>0</v>
      </c>
    </row>
    <row r="29" ht="25" customHeight="1" spans="1:11">
      <c r="A29" s="11" t="s">
        <v>50</v>
      </c>
      <c r="B29" s="12" t="s">
        <v>51</v>
      </c>
      <c r="C29" s="13">
        <v>181.69</v>
      </c>
      <c r="D29" s="13">
        <v>181.69</v>
      </c>
      <c r="E29" s="13">
        <v>0</v>
      </c>
      <c r="F29" s="13">
        <v>189.64</v>
      </c>
      <c r="G29" s="13">
        <v>189.64</v>
      </c>
      <c r="H29" s="13">
        <v>0</v>
      </c>
      <c r="I29" s="19">
        <f t="shared" si="0"/>
        <v>0.0437558478727502</v>
      </c>
      <c r="J29" s="19">
        <f t="shared" si="1"/>
        <v>0.0437558478727502</v>
      </c>
      <c r="K29" s="20">
        <f t="shared" si="2"/>
        <v>0</v>
      </c>
    </row>
    <row r="30" ht="25" customHeight="1" spans="1:11">
      <c r="A30" s="11" t="s">
        <v>27</v>
      </c>
      <c r="B30" s="12" t="s">
        <v>52</v>
      </c>
      <c r="C30" s="13">
        <v>94.15</v>
      </c>
      <c r="D30" s="13">
        <v>94.15</v>
      </c>
      <c r="E30" s="13">
        <v>0</v>
      </c>
      <c r="F30" s="13">
        <v>98.35</v>
      </c>
      <c r="G30" s="13">
        <v>98.35</v>
      </c>
      <c r="H30" s="13">
        <v>0</v>
      </c>
      <c r="I30" s="19">
        <f t="shared" si="0"/>
        <v>0.0446096654275092</v>
      </c>
      <c r="J30" s="19">
        <f t="shared" si="1"/>
        <v>0.0446096654275092</v>
      </c>
      <c r="K30" s="20">
        <f t="shared" si="2"/>
        <v>0</v>
      </c>
    </row>
    <row r="31" ht="25" customHeight="1" spans="1:11">
      <c r="A31" s="11" t="s">
        <v>16</v>
      </c>
      <c r="B31" s="12" t="s">
        <v>53</v>
      </c>
      <c r="C31" s="13">
        <v>87.54</v>
      </c>
      <c r="D31" s="13">
        <v>87.54</v>
      </c>
      <c r="E31" s="13">
        <v>0</v>
      </c>
      <c r="F31" s="13">
        <v>91.29</v>
      </c>
      <c r="G31" s="13">
        <v>91.29</v>
      </c>
      <c r="H31" s="13">
        <v>0</v>
      </c>
      <c r="I31" s="19">
        <f t="shared" si="0"/>
        <v>0.042837559972584</v>
      </c>
      <c r="J31" s="19">
        <f t="shared" si="1"/>
        <v>0.042837559972584</v>
      </c>
      <c r="K31" s="20">
        <f t="shared" si="2"/>
        <v>0</v>
      </c>
    </row>
    <row r="32" ht="25" customHeight="1" spans="1:11">
      <c r="A32" s="11" t="s">
        <v>54</v>
      </c>
      <c r="B32" s="12" t="s">
        <v>55</v>
      </c>
      <c r="C32" s="13">
        <v>346.51</v>
      </c>
      <c r="D32" s="13">
        <v>346.51</v>
      </c>
      <c r="E32" s="13">
        <v>0</v>
      </c>
      <c r="F32" s="13">
        <v>343.84</v>
      </c>
      <c r="G32" s="13">
        <v>343.84</v>
      </c>
      <c r="H32" s="13">
        <v>0</v>
      </c>
      <c r="I32" s="19">
        <f t="shared" si="0"/>
        <v>-0.00770540532740762</v>
      </c>
      <c r="J32" s="19">
        <f t="shared" si="1"/>
        <v>-0.00770540532740762</v>
      </c>
      <c r="K32" s="20">
        <f t="shared" si="2"/>
        <v>0</v>
      </c>
    </row>
    <row r="33" ht="25" customHeight="1" spans="1:11">
      <c r="A33" s="11" t="s">
        <v>56</v>
      </c>
      <c r="B33" s="12" t="s">
        <v>57</v>
      </c>
      <c r="C33" s="13">
        <v>346.51</v>
      </c>
      <c r="D33" s="13">
        <v>346.51</v>
      </c>
      <c r="E33" s="13">
        <v>0</v>
      </c>
      <c r="F33" s="13">
        <v>343.84</v>
      </c>
      <c r="G33" s="13">
        <v>343.84</v>
      </c>
      <c r="H33" s="13">
        <v>0</v>
      </c>
      <c r="I33" s="19">
        <f t="shared" si="0"/>
        <v>-0.00770540532740762</v>
      </c>
      <c r="J33" s="19">
        <f t="shared" si="1"/>
        <v>-0.00770540532740762</v>
      </c>
      <c r="K33" s="20">
        <f t="shared" si="2"/>
        <v>0</v>
      </c>
    </row>
    <row r="34" ht="25" customHeight="1" spans="1:11">
      <c r="A34" s="11" t="s">
        <v>27</v>
      </c>
      <c r="B34" s="12" t="s">
        <v>58</v>
      </c>
      <c r="C34" s="13">
        <v>346.51</v>
      </c>
      <c r="D34" s="13">
        <v>346.51</v>
      </c>
      <c r="E34" s="13">
        <v>0</v>
      </c>
      <c r="F34" s="13">
        <v>343.84</v>
      </c>
      <c r="G34" s="13">
        <v>343.84</v>
      </c>
      <c r="H34" s="13">
        <v>0</v>
      </c>
      <c r="I34" s="19">
        <f t="shared" si="0"/>
        <v>-0.00770540532740762</v>
      </c>
      <c r="J34" s="19">
        <f t="shared" si="1"/>
        <v>-0.00770540532740762</v>
      </c>
      <c r="K34" s="20">
        <f t="shared" si="2"/>
        <v>0</v>
      </c>
    </row>
  </sheetData>
  <mergeCells count="1">
    <mergeCell ref="A2:K2"/>
  </mergeCells>
  <printOptions horizontalCentered="1"/>
  <pageMargins left="0.59" right="0.59" top="0.59" bottom="0.59" header="0.39" footer="0.39"/>
  <pageSetup paperSize="9" scale="90" fitToHeight="99" orientation="landscape" horizontalDpi="600" verticalDpi="600"/>
  <headerFooter alignWithMargins="0" scaleWithDoc="0">
    <oddFooter>&amp;C第&amp;P页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一般预算支出表2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daxiang</dc:creator>
  <cp:lastModifiedBy>daxiang</cp:lastModifiedBy>
  <dcterms:created xsi:type="dcterms:W3CDTF">2019-03-21T02:06:30Z</dcterms:created>
  <dcterms:modified xsi:type="dcterms:W3CDTF">2019-03-21T02:07:38Z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